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7740"/>
  </bookViews>
  <sheets>
    <sheet name="Warehouse Ledger Sheet" sheetId="1" r:id="rId1"/>
  </sheets>
  <externalReferences>
    <externalReference r:id="rId2"/>
    <externalReference r:id="rId3"/>
  </externalReferences>
  <definedNames>
    <definedName name="MyRange">[2]Summary!#REF!</definedName>
    <definedName name="_xlnm.Print_Area" localSheetId="0">'Warehouse Ledger Sheet'!$A$1:$R$34</definedName>
    <definedName name="Vehicle">'[2]Source Info'!#REF!</definedName>
    <definedName name="Withdrawal">[2]Summary!#REF!</definedName>
  </definedNames>
  <calcPr calcId="125725"/>
</workbook>
</file>

<file path=xl/calcChain.xml><?xml version="1.0" encoding="utf-8"?>
<calcChain xmlns="http://schemas.openxmlformats.org/spreadsheetml/2006/main">
  <c r="R32" i="1"/>
  <c r="Q32"/>
  <c r="P32"/>
  <c r="O32"/>
  <c r="N32"/>
  <c r="M32"/>
  <c r="L32"/>
  <c r="K32"/>
  <c r="J32"/>
  <c r="I32"/>
  <c r="H32"/>
  <c r="G32"/>
  <c r="Q31"/>
  <c r="M31"/>
  <c r="I31"/>
  <c r="Q30"/>
  <c r="M30"/>
  <c r="I30"/>
  <c r="Q29"/>
  <c r="M29"/>
  <c r="I29"/>
  <c r="Q28"/>
  <c r="M28"/>
  <c r="I28"/>
  <c r="Q27"/>
  <c r="M27"/>
  <c r="I27"/>
  <c r="Q26"/>
  <c r="M26"/>
  <c r="I26"/>
  <c r="Q25"/>
  <c r="M25"/>
  <c r="I25"/>
  <c r="Q24"/>
  <c r="M24"/>
  <c r="I24"/>
  <c r="Q23"/>
  <c r="M23"/>
  <c r="I23"/>
  <c r="Q22"/>
  <c r="M22"/>
  <c r="I22"/>
  <c r="Q21"/>
  <c r="M21"/>
  <c r="I21"/>
  <c r="Q20"/>
  <c r="M20"/>
  <c r="I20"/>
  <c r="Q19"/>
  <c r="M19"/>
  <c r="I19"/>
  <c r="Q18"/>
  <c r="M18"/>
  <c r="I18"/>
  <c r="Q17"/>
  <c r="M17"/>
  <c r="I17"/>
  <c r="Q16"/>
  <c r="M16"/>
  <c r="I16"/>
  <c r="Q15"/>
  <c r="M15"/>
  <c r="I15"/>
  <c r="Q14"/>
  <c r="M14"/>
  <c r="I14"/>
  <c r="Q13"/>
  <c r="M13"/>
  <c r="I13"/>
  <c r="Q12"/>
  <c r="M12"/>
  <c r="I12"/>
  <c r="Q11"/>
  <c r="M11"/>
  <c r="I11"/>
  <c r="Q10"/>
  <c r="M10"/>
  <c r="I10"/>
  <c r="Q9"/>
  <c r="M9"/>
  <c r="I9"/>
  <c r="Q8"/>
  <c r="M8"/>
  <c r="I8"/>
  <c r="Q7"/>
  <c r="M7"/>
  <c r="I7"/>
  <c r="Q6"/>
  <c r="M6"/>
  <c r="I6"/>
  <c r="Q5"/>
  <c r="M5"/>
  <c r="I5"/>
</calcChain>
</file>

<file path=xl/sharedStrings.xml><?xml version="1.0" encoding="utf-8"?>
<sst xmlns="http://schemas.openxmlformats.org/spreadsheetml/2006/main" count="32" uniqueCount="22">
  <si>
    <t>Field Office:</t>
  </si>
  <si>
    <t>CRS MASTER WAREHOUSE LEDGER</t>
  </si>
  <si>
    <t>Page 1 of</t>
  </si>
  <si>
    <t>Warehouse:</t>
  </si>
  <si>
    <t>Dates:</t>
  </si>
  <si>
    <t>DATE</t>
  </si>
  <si>
    <t>DN / WB NUMBER</t>
  </si>
  <si>
    <t>GRN NO.</t>
  </si>
  <si>
    <t>DONOR</t>
  </si>
  <si>
    <t>TRANSPORT ID NO.</t>
  </si>
  <si>
    <t>ORIGIN / DESTINATION</t>
  </si>
  <si>
    <t>Commodity:</t>
  </si>
  <si>
    <t>IN</t>
  </si>
  <si>
    <t>OUT</t>
  </si>
  <si>
    <t>BAL.</t>
  </si>
  <si>
    <t>DAMAGED/ LOST</t>
  </si>
  <si>
    <t>BALANCE FORWARD (UNITS)</t>
  </si>
  <si>
    <t>BALANCE ENDING (UNITS)</t>
  </si>
  <si>
    <t>Prepared by</t>
  </si>
  <si>
    <t>Reviewed by</t>
  </si>
  <si>
    <t>Approved by</t>
  </si>
  <si>
    <t>Date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</si>
</sst>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3">
    <font>
      <sz val="10"/>
      <name val="Arial"/>
    </font>
    <font>
      <sz val="10"/>
      <name val="Arial"/>
    </font>
    <font>
      <b/>
      <sz val="28"/>
      <name val="Arial Narrow"/>
      <family val="2"/>
    </font>
    <font>
      <b/>
      <sz val="36"/>
      <name val="Arial Narrow"/>
      <family val="2"/>
    </font>
    <font>
      <b/>
      <sz val="22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left" vertical="top"/>
      <protection locked="0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49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centerContinuous"/>
    </xf>
    <xf numFmtId="0" fontId="2" fillId="0" borderId="4" xfId="0" applyFont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40" fontId="8" fillId="2" borderId="1" xfId="0" applyNumberFormat="1" applyFont="1" applyFill="1" applyBorder="1" applyAlignment="1" applyProtection="1">
      <alignment vertical="center"/>
      <protection locked="0"/>
    </xf>
    <xf numFmtId="40" fontId="8" fillId="4" borderId="21" xfId="0" applyNumberFormat="1" applyFont="1" applyFill="1" applyBorder="1" applyAlignment="1" applyProtection="1">
      <alignment vertical="center"/>
    </xf>
    <xf numFmtId="40" fontId="9" fillId="0" borderId="19" xfId="0" applyNumberFormat="1" applyFont="1" applyBorder="1" applyAlignment="1" applyProtection="1">
      <alignment vertical="center"/>
    </xf>
    <xf numFmtId="40" fontId="9" fillId="0" borderId="22" xfId="0" applyNumberFormat="1" applyFont="1" applyBorder="1" applyAlignment="1" applyProtection="1">
      <alignment vertical="center"/>
      <protection locked="0"/>
    </xf>
    <xf numFmtId="0" fontId="6" fillId="0" borderId="0" xfId="0" applyFont="1" applyProtection="1"/>
    <xf numFmtId="164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left" vertical="center" wrapText="1"/>
      <protection locked="0"/>
    </xf>
    <xf numFmtId="40" fontId="8" fillId="0" borderId="23" xfId="0" applyNumberFormat="1" applyFont="1" applyBorder="1" applyAlignment="1" applyProtection="1">
      <alignment vertical="center"/>
      <protection locked="0"/>
    </xf>
    <xf numFmtId="40" fontId="8" fillId="0" borderId="24" xfId="0" applyNumberFormat="1" applyFont="1" applyBorder="1" applyAlignment="1" applyProtection="1">
      <alignment vertical="center"/>
      <protection locked="0"/>
    </xf>
    <xf numFmtId="40" fontId="8" fillId="0" borderId="25" xfId="0" applyNumberFormat="1" applyFont="1" applyBorder="1" applyAlignment="1" applyProtection="1">
      <alignment vertical="center"/>
    </xf>
    <xf numFmtId="40" fontId="8" fillId="0" borderId="26" xfId="0" applyNumberFormat="1" applyFont="1" applyBorder="1" applyAlignment="1" applyProtection="1">
      <alignment vertical="center"/>
    </xf>
    <xf numFmtId="164" fontId="11" fillId="2" borderId="18" xfId="0" applyNumberFormat="1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</xf>
    <xf numFmtId="49" fontId="10" fillId="3" borderId="2" xfId="0" applyNumberFormat="1" applyFont="1" applyFill="1" applyBorder="1" applyAlignment="1" applyProtection="1">
      <alignment horizontal="center" vertical="center"/>
    </xf>
    <xf numFmtId="49" fontId="10" fillId="3" borderId="20" xfId="0" applyNumberFormat="1" applyFont="1" applyFill="1" applyBorder="1" applyAlignment="1" applyProtection="1">
      <alignment horizontal="center" vertical="center"/>
    </xf>
    <xf numFmtId="49" fontId="7" fillId="0" borderId="21" xfId="0" applyNumberFormat="1" applyFont="1" applyBorder="1" applyAlignment="1" applyProtection="1">
      <alignment vertical="center"/>
    </xf>
    <xf numFmtId="40" fontId="8" fillId="2" borderId="1" xfId="0" applyNumberFormat="1" applyFont="1" applyFill="1" applyBorder="1" applyAlignment="1" applyProtection="1">
      <alignment vertical="center"/>
    </xf>
    <xf numFmtId="40" fontId="8" fillId="2" borderId="19" xfId="0" applyNumberFormat="1" applyFont="1" applyFill="1" applyBorder="1" applyAlignment="1" applyProtection="1">
      <alignment vertical="center"/>
    </xf>
    <xf numFmtId="40" fontId="9" fillId="2" borderId="22" xfId="0" applyNumberFormat="1" applyFont="1" applyFill="1" applyBorder="1" applyAlignment="1" applyProtection="1">
      <alignment vertical="center"/>
    </xf>
    <xf numFmtId="40" fontId="9" fillId="2" borderId="19" xfId="0" applyNumberFormat="1" applyFont="1" applyFill="1" applyBorder="1" applyAlignment="1" applyProtection="1">
      <alignment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vertical="center"/>
    </xf>
    <xf numFmtId="0" fontId="12" fillId="0" borderId="0" xfId="0" applyFont="1" applyProtection="1"/>
    <xf numFmtId="0" fontId="12" fillId="0" borderId="2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CRS/CRS%20Zaire%20(1994-96)/FINANCE/BOOK1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cimovic/Desktop/Petty%20Cash%20v1.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1.XLS"/>
      <sheetName val="FORM2.XLS"/>
      <sheetName val="FORM3.XLS"/>
      <sheetName val="GLOBAL1.XLM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ource Inf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6"/>
    <pageSetUpPr fitToPage="1"/>
  </sheetPr>
  <dimension ref="A1:R51"/>
  <sheetViews>
    <sheetView showGridLines="0" showZeros="0" tabSelected="1" view="pageBreakPreview" zoomScale="65" zoomScaleNormal="60" workbookViewId="0">
      <pane xSplit="6" ySplit="5" topLeftCell="G6" activePane="bottomRight" state="frozen"/>
      <selection activeCell="G3" sqref="G3:J3"/>
      <selection pane="topRight" activeCell="G3" sqref="G3:J3"/>
      <selection pane="bottomLeft" activeCell="G3" sqref="G3:J3"/>
      <selection pane="bottomRight" activeCell="D16" sqref="D16"/>
    </sheetView>
  </sheetViews>
  <sheetFormatPr defaultColWidth="12.7109375" defaultRowHeight="15" customHeight="1"/>
  <cols>
    <col min="1" max="1" width="15.85546875" style="42" customWidth="1"/>
    <col min="2" max="3" width="17.85546875" style="42" customWidth="1"/>
    <col min="4" max="5" width="15.85546875" style="42" customWidth="1"/>
    <col min="6" max="6" width="51.140625" style="42" customWidth="1"/>
    <col min="7" max="18" width="16.42578125" style="42" customWidth="1"/>
    <col min="19" max="16384" width="12.7109375" style="42"/>
  </cols>
  <sheetData>
    <row r="1" spans="1:18" s="8" customFormat="1" ht="39.75" customHeight="1" thickBot="1">
      <c r="A1" s="1" t="s">
        <v>0</v>
      </c>
      <c r="B1" s="1"/>
      <c r="C1" s="2"/>
      <c r="D1" s="3"/>
      <c r="E1" s="3"/>
      <c r="F1" s="4"/>
      <c r="G1" s="5" t="s">
        <v>1</v>
      </c>
      <c r="H1" s="5"/>
      <c r="I1" s="5"/>
      <c r="J1" s="5"/>
      <c r="K1" s="5"/>
      <c r="L1" s="5"/>
      <c r="M1" s="5"/>
      <c r="N1" s="5"/>
      <c r="O1" s="6" t="s">
        <v>2</v>
      </c>
      <c r="P1" s="6"/>
      <c r="Q1" s="6"/>
      <c r="R1" s="7"/>
    </row>
    <row r="2" spans="1:18" s="8" customFormat="1" ht="39.75" customHeight="1" thickBot="1">
      <c r="A2" s="9" t="s">
        <v>3</v>
      </c>
      <c r="B2" s="9"/>
      <c r="C2" s="10"/>
      <c r="D2" s="11"/>
      <c r="E2" s="11"/>
      <c r="F2" s="12"/>
      <c r="G2" s="13"/>
      <c r="H2" s="13"/>
      <c r="I2" s="14"/>
      <c r="J2" s="14"/>
      <c r="K2" s="14"/>
      <c r="L2" s="15" t="s">
        <v>4</v>
      </c>
      <c r="M2" s="15"/>
      <c r="N2" s="15"/>
      <c r="O2" s="16"/>
      <c r="P2" s="17"/>
      <c r="Q2" s="17"/>
      <c r="R2" s="18"/>
    </row>
    <row r="3" spans="1:18" s="25" customFormat="1" ht="35.25" customHeight="1">
      <c r="A3" s="19" t="s">
        <v>5</v>
      </c>
      <c r="B3" s="20" t="s">
        <v>6</v>
      </c>
      <c r="C3" s="20" t="s">
        <v>7</v>
      </c>
      <c r="D3" s="20" t="s">
        <v>8</v>
      </c>
      <c r="E3" s="20" t="s">
        <v>9</v>
      </c>
      <c r="F3" s="21" t="s">
        <v>10</v>
      </c>
      <c r="G3" s="22" t="s">
        <v>11</v>
      </c>
      <c r="H3" s="23"/>
      <c r="I3" s="23"/>
      <c r="J3" s="24"/>
      <c r="K3" s="22" t="s">
        <v>11</v>
      </c>
      <c r="L3" s="23"/>
      <c r="M3" s="23"/>
      <c r="N3" s="24"/>
      <c r="O3" s="22" t="s">
        <v>11</v>
      </c>
      <c r="P3" s="23"/>
      <c r="Q3" s="23"/>
      <c r="R3" s="24"/>
    </row>
    <row r="4" spans="1:18" s="25" customFormat="1" ht="45.75" customHeight="1" thickBot="1">
      <c r="A4" s="26"/>
      <c r="B4" s="27"/>
      <c r="C4" s="27"/>
      <c r="D4" s="27"/>
      <c r="E4" s="27"/>
      <c r="F4" s="28"/>
      <c r="G4" s="29" t="s">
        <v>12</v>
      </c>
      <c r="H4" s="30" t="s">
        <v>13</v>
      </c>
      <c r="I4" s="31" t="s">
        <v>14</v>
      </c>
      <c r="J4" s="32" t="s">
        <v>15</v>
      </c>
      <c r="K4" s="29" t="s">
        <v>12</v>
      </c>
      <c r="L4" s="30" t="s">
        <v>13</v>
      </c>
      <c r="M4" s="31" t="s">
        <v>14</v>
      </c>
      <c r="N4" s="32" t="s">
        <v>15</v>
      </c>
      <c r="O4" s="29" t="s">
        <v>12</v>
      </c>
      <c r="P4" s="30" t="s">
        <v>13</v>
      </c>
      <c r="Q4" s="31" t="s">
        <v>14</v>
      </c>
      <c r="R4" s="32" t="s">
        <v>15</v>
      </c>
    </row>
    <row r="5" spans="1:18" ht="35.25" customHeight="1" thickBot="1">
      <c r="A5" s="33"/>
      <c r="B5" s="34"/>
      <c r="C5" s="35"/>
      <c r="D5" s="35"/>
      <c r="E5" s="36"/>
      <c r="F5" s="37" t="s">
        <v>16</v>
      </c>
      <c r="G5" s="38"/>
      <c r="H5" s="39"/>
      <c r="I5" s="40">
        <f>G5</f>
        <v>0</v>
      </c>
      <c r="J5" s="41"/>
      <c r="K5" s="38"/>
      <c r="L5" s="39"/>
      <c r="M5" s="40">
        <f>K5</f>
        <v>0</v>
      </c>
      <c r="N5" s="41"/>
      <c r="O5" s="38"/>
      <c r="P5" s="39"/>
      <c r="Q5" s="40">
        <f>O5</f>
        <v>0</v>
      </c>
      <c r="R5" s="41"/>
    </row>
    <row r="6" spans="1:18" ht="35.25" customHeight="1">
      <c r="A6" s="43"/>
      <c r="B6" s="44"/>
      <c r="C6" s="44"/>
      <c r="D6" s="45"/>
      <c r="E6" s="44"/>
      <c r="F6" s="46"/>
      <c r="G6" s="47"/>
      <c r="H6" s="48"/>
      <c r="I6" s="49">
        <f>IF(G6+H6&gt;0,I$5+(SUM(G$6:G6))-(SUM(H$6:H6)),0)</f>
        <v>0</v>
      </c>
      <c r="J6" s="50"/>
      <c r="K6" s="47"/>
      <c r="L6" s="48"/>
      <c r="M6" s="49">
        <f>IF(K6+L6&gt;0,M$5+(SUM(K$6:K6))-(SUM(L$6:L6)),0)</f>
        <v>0</v>
      </c>
      <c r="N6" s="50"/>
      <c r="O6" s="47"/>
      <c r="P6" s="48"/>
      <c r="Q6" s="49">
        <f>IF(O6+P6&gt;0,Q$5+(SUM(O$6:O6))-(SUM(P$6:P6)),0)</f>
        <v>0</v>
      </c>
      <c r="R6" s="50"/>
    </row>
    <row r="7" spans="1:18" ht="35.25" customHeight="1">
      <c r="A7" s="43"/>
      <c r="B7" s="44"/>
      <c r="C7" s="44"/>
      <c r="D7" s="45"/>
      <c r="E7" s="44"/>
      <c r="F7" s="46"/>
      <c r="G7" s="47"/>
      <c r="H7" s="48"/>
      <c r="I7" s="49">
        <f>IF(G7+H7&gt;0,I$5+(SUM(G$6:G7))-(SUM(H$6:H7)),0)</f>
        <v>0</v>
      </c>
      <c r="J7" s="50"/>
      <c r="K7" s="47"/>
      <c r="L7" s="48"/>
      <c r="M7" s="49">
        <f>IF(K7+L7&gt;0,M$5+(SUM(K$6:K7))-(SUM(L$6:L7)),0)</f>
        <v>0</v>
      </c>
      <c r="N7" s="50"/>
      <c r="O7" s="47"/>
      <c r="P7" s="48"/>
      <c r="Q7" s="49">
        <f>IF(O7+P7&gt;0,Q$5+(SUM(O$6:O7))-(SUM(P$6:P7)),0)</f>
        <v>0</v>
      </c>
      <c r="R7" s="50"/>
    </row>
    <row r="8" spans="1:18" ht="35.25" customHeight="1">
      <c r="A8" s="43"/>
      <c r="B8" s="44"/>
      <c r="C8" s="44"/>
      <c r="D8" s="45"/>
      <c r="E8" s="44"/>
      <c r="F8" s="46"/>
      <c r="G8" s="47"/>
      <c r="H8" s="48"/>
      <c r="I8" s="49">
        <f>IF(G8+H8&gt;0,I$5+(SUM(G$6:G8))-(SUM(H$6:H8)),0)</f>
        <v>0</v>
      </c>
      <c r="J8" s="50"/>
      <c r="K8" s="47"/>
      <c r="L8" s="48"/>
      <c r="M8" s="49">
        <f>IF(K8+L8&gt;0,M$5+(SUM(K$6:K8))-(SUM(L$6:L8)),0)</f>
        <v>0</v>
      </c>
      <c r="N8" s="50"/>
      <c r="O8" s="47"/>
      <c r="P8" s="48"/>
      <c r="Q8" s="49">
        <f>IF(O8+P8&gt;0,Q$5+(SUM(O$6:O8))-(SUM(P$6:P8)),0)</f>
        <v>0</v>
      </c>
      <c r="R8" s="50"/>
    </row>
    <row r="9" spans="1:18" ht="35.25" customHeight="1">
      <c r="A9" s="43"/>
      <c r="B9" s="44"/>
      <c r="C9" s="44"/>
      <c r="D9" s="45"/>
      <c r="E9" s="44"/>
      <c r="F9" s="46"/>
      <c r="G9" s="47"/>
      <c r="H9" s="48"/>
      <c r="I9" s="49">
        <f>IF(G9+H9&gt;0,I$5+(SUM(G$6:G9))-(SUM(H$6:H9)),0)</f>
        <v>0</v>
      </c>
      <c r="J9" s="50"/>
      <c r="K9" s="47"/>
      <c r="L9" s="48"/>
      <c r="M9" s="49">
        <f>IF(K9+L9&gt;0,M$5+(SUM(K$6:K9))-(SUM(L$6:L9)),0)</f>
        <v>0</v>
      </c>
      <c r="N9" s="50"/>
      <c r="O9" s="47"/>
      <c r="P9" s="48"/>
      <c r="Q9" s="49">
        <f>IF(O9+P9&gt;0,Q$5+(SUM(O$6:O9))-(SUM(P$6:P9)),0)</f>
        <v>0</v>
      </c>
      <c r="R9" s="50"/>
    </row>
    <row r="10" spans="1:18" ht="35.25" customHeight="1">
      <c r="A10" s="43"/>
      <c r="B10" s="44"/>
      <c r="C10" s="44"/>
      <c r="D10" s="45"/>
      <c r="E10" s="44"/>
      <c r="F10" s="46"/>
      <c r="G10" s="47"/>
      <c r="H10" s="48"/>
      <c r="I10" s="49">
        <f>IF(G10+H10&gt;0,I$5+(SUM(G$6:G10))-(SUM(H$6:H10)),0)</f>
        <v>0</v>
      </c>
      <c r="J10" s="50"/>
      <c r="K10" s="47"/>
      <c r="L10" s="48"/>
      <c r="M10" s="49">
        <f>IF(K10+L10&gt;0,M$5+(SUM(K$6:K10))-(SUM(L$6:L10)),0)</f>
        <v>0</v>
      </c>
      <c r="N10" s="50"/>
      <c r="O10" s="47"/>
      <c r="P10" s="48"/>
      <c r="Q10" s="49">
        <f>IF(O10+P10&gt;0,Q$5+(SUM(O$6:O10))-(SUM(P$6:P10)),0)</f>
        <v>0</v>
      </c>
      <c r="R10" s="50"/>
    </row>
    <row r="11" spans="1:18" ht="35.25" customHeight="1">
      <c r="A11" s="43"/>
      <c r="B11" s="44"/>
      <c r="C11" s="44"/>
      <c r="D11" s="45"/>
      <c r="E11" s="44"/>
      <c r="F11" s="46"/>
      <c r="G11" s="47"/>
      <c r="H11" s="48"/>
      <c r="I11" s="49">
        <f>IF(G11+H11&gt;0,I$5+(SUM(G$6:G11))-(SUM(H$6:H11)),0)</f>
        <v>0</v>
      </c>
      <c r="J11" s="50"/>
      <c r="K11" s="47"/>
      <c r="L11" s="48"/>
      <c r="M11" s="49">
        <f>IF(K11+L11&gt;0,M$5+(SUM(K$6:K11))-(SUM(L$6:L11)),0)</f>
        <v>0</v>
      </c>
      <c r="N11" s="50"/>
      <c r="O11" s="47"/>
      <c r="P11" s="48"/>
      <c r="Q11" s="49">
        <f>IF(O11+P11&gt;0,Q$5+(SUM(O$6:O11))-(SUM(P$6:P11)),0)</f>
        <v>0</v>
      </c>
      <c r="R11" s="50"/>
    </row>
    <row r="12" spans="1:18" ht="35.25" customHeight="1">
      <c r="A12" s="43"/>
      <c r="B12" s="44"/>
      <c r="C12" s="44"/>
      <c r="D12" s="45"/>
      <c r="E12" s="44"/>
      <c r="F12" s="46"/>
      <c r="G12" s="47"/>
      <c r="H12" s="48"/>
      <c r="I12" s="49">
        <f>IF(G12+H12&gt;0,I$5+(SUM(G$6:G12))-(SUM(H$6:H12)),0)</f>
        <v>0</v>
      </c>
      <c r="J12" s="50"/>
      <c r="K12" s="47"/>
      <c r="L12" s="48"/>
      <c r="M12" s="49">
        <f>IF(K12+L12&gt;0,M$5+(SUM(K$6:K12))-(SUM(L$6:L12)),0)</f>
        <v>0</v>
      </c>
      <c r="N12" s="50"/>
      <c r="O12" s="47"/>
      <c r="P12" s="48"/>
      <c r="Q12" s="49">
        <f>IF(O12+P12&gt;0,Q$5+(SUM(O$6:O12))-(SUM(P$6:P12)),0)</f>
        <v>0</v>
      </c>
      <c r="R12" s="50"/>
    </row>
    <row r="13" spans="1:18" ht="35.25" customHeight="1">
      <c r="A13" s="43"/>
      <c r="B13" s="44"/>
      <c r="C13" s="44"/>
      <c r="D13" s="45"/>
      <c r="E13" s="44"/>
      <c r="F13" s="46"/>
      <c r="G13" s="47"/>
      <c r="H13" s="48"/>
      <c r="I13" s="49">
        <f>IF(G13+H13&gt;0,I$5+(SUM(G$6:G13))-(SUM(H$6:H13)),0)</f>
        <v>0</v>
      </c>
      <c r="J13" s="50"/>
      <c r="K13" s="47"/>
      <c r="L13" s="48"/>
      <c r="M13" s="49">
        <f>IF(K13+L13&gt;0,M$5+(SUM(K$6:K13))-(SUM(L$6:L13)),0)</f>
        <v>0</v>
      </c>
      <c r="N13" s="50"/>
      <c r="O13" s="47"/>
      <c r="P13" s="48"/>
      <c r="Q13" s="49">
        <f>IF(O13+P13&gt;0,Q$5+(SUM(O$6:O13))-(SUM(P$6:P13)),0)</f>
        <v>0</v>
      </c>
      <c r="R13" s="50"/>
    </row>
    <row r="14" spans="1:18" ht="35.25" customHeight="1">
      <c r="A14" s="43"/>
      <c r="B14" s="44"/>
      <c r="C14" s="44"/>
      <c r="D14" s="45"/>
      <c r="E14" s="44"/>
      <c r="F14" s="46"/>
      <c r="G14" s="47"/>
      <c r="H14" s="48"/>
      <c r="I14" s="49">
        <f>IF(G14+H14&gt;0,I$5+(SUM(G$6:G14))-(SUM(H$6:H14)),0)</f>
        <v>0</v>
      </c>
      <c r="J14" s="50"/>
      <c r="K14" s="47"/>
      <c r="L14" s="48"/>
      <c r="M14" s="49">
        <f>IF(K14+L14&gt;0,M$5+(SUM(K$6:K14))-(SUM(L$6:L14)),0)</f>
        <v>0</v>
      </c>
      <c r="N14" s="50"/>
      <c r="O14" s="47"/>
      <c r="P14" s="48"/>
      <c r="Q14" s="49">
        <f>IF(O14+P14&gt;0,Q$5+(SUM(O$6:O14))-(SUM(P$6:P14)),0)</f>
        <v>0</v>
      </c>
      <c r="R14" s="50"/>
    </row>
    <row r="15" spans="1:18" ht="35.25" customHeight="1">
      <c r="A15" s="43"/>
      <c r="B15" s="44"/>
      <c r="C15" s="44"/>
      <c r="D15" s="45"/>
      <c r="E15" s="44"/>
      <c r="F15" s="46"/>
      <c r="G15" s="47"/>
      <c r="H15" s="48"/>
      <c r="I15" s="49">
        <f>IF(G15+H15&gt;0,I$5+(SUM(G$6:G15))-(SUM(H$6:H15)),0)</f>
        <v>0</v>
      </c>
      <c r="J15" s="50"/>
      <c r="K15" s="47"/>
      <c r="L15" s="48"/>
      <c r="M15" s="49">
        <f>IF(K15+L15&gt;0,M$5+(SUM(K$6:K15))-(SUM(L$6:L15)),0)</f>
        <v>0</v>
      </c>
      <c r="N15" s="50"/>
      <c r="O15" s="47"/>
      <c r="P15" s="48"/>
      <c r="Q15" s="49">
        <f>IF(O15+P15&gt;0,Q$5+(SUM(O$6:O15))-(SUM(P$6:P15)),0)</f>
        <v>0</v>
      </c>
      <c r="R15" s="50"/>
    </row>
    <row r="16" spans="1:18" ht="35.25" customHeight="1">
      <c r="A16" s="43"/>
      <c r="B16" s="44"/>
      <c r="C16" s="44"/>
      <c r="D16" s="45"/>
      <c r="E16" s="44"/>
      <c r="F16" s="46"/>
      <c r="G16" s="47"/>
      <c r="H16" s="48"/>
      <c r="I16" s="49">
        <f>IF(G16+H16&gt;0,I$5+(SUM(G$6:G16))-(SUM(H$6:H16)),0)</f>
        <v>0</v>
      </c>
      <c r="J16" s="50"/>
      <c r="K16" s="47"/>
      <c r="L16" s="48"/>
      <c r="M16" s="49">
        <f>IF(K16+L16&gt;0,M$5+(SUM(K$6:K16))-(SUM(L$6:L16)),0)</f>
        <v>0</v>
      </c>
      <c r="N16" s="50"/>
      <c r="O16" s="47"/>
      <c r="P16" s="48"/>
      <c r="Q16" s="49">
        <f>IF(O16+P16&gt;0,Q$5+(SUM(O$6:O16))-(SUM(P$6:P16)),0)</f>
        <v>0</v>
      </c>
      <c r="R16" s="50"/>
    </row>
    <row r="17" spans="1:18" ht="35.25" customHeight="1">
      <c r="A17" s="43"/>
      <c r="B17" s="44"/>
      <c r="C17" s="44"/>
      <c r="D17" s="45"/>
      <c r="E17" s="44"/>
      <c r="F17" s="46"/>
      <c r="G17" s="47"/>
      <c r="H17" s="48"/>
      <c r="I17" s="49">
        <f>IF(G17+H17&gt;0,I$5+(SUM(G$6:G17))-(SUM(H$6:H17)),0)</f>
        <v>0</v>
      </c>
      <c r="J17" s="50"/>
      <c r="K17" s="47"/>
      <c r="L17" s="48"/>
      <c r="M17" s="49">
        <f>IF(K17+L17&gt;0,M$5+(SUM(K$6:K17))-(SUM(L$6:L17)),0)</f>
        <v>0</v>
      </c>
      <c r="N17" s="50"/>
      <c r="O17" s="47"/>
      <c r="P17" s="48"/>
      <c r="Q17" s="49">
        <f>IF(O17+P17&gt;0,Q$5+(SUM(O$6:O17))-(SUM(P$6:P17)),0)</f>
        <v>0</v>
      </c>
      <c r="R17" s="50"/>
    </row>
    <row r="18" spans="1:18" ht="35.25" customHeight="1">
      <c r="A18" s="43"/>
      <c r="B18" s="44"/>
      <c r="C18" s="44"/>
      <c r="D18" s="45"/>
      <c r="E18" s="44"/>
      <c r="F18" s="46"/>
      <c r="G18" s="47"/>
      <c r="H18" s="48"/>
      <c r="I18" s="49">
        <f>IF(G18+H18&gt;0,I$5+(SUM(G$6:G18))-(SUM(H$6:H18)),0)</f>
        <v>0</v>
      </c>
      <c r="J18" s="50"/>
      <c r="K18" s="47"/>
      <c r="L18" s="48"/>
      <c r="M18" s="49">
        <f>IF(K18+L18&gt;0,M$5+(SUM(K$6:K18))-(SUM(L$6:L18)),0)</f>
        <v>0</v>
      </c>
      <c r="N18" s="50"/>
      <c r="O18" s="47"/>
      <c r="P18" s="48"/>
      <c r="Q18" s="49">
        <f>IF(O18+P18&gt;0,Q$5+(SUM(O$6:O18))-(SUM(P$6:P18)),0)</f>
        <v>0</v>
      </c>
      <c r="R18" s="50"/>
    </row>
    <row r="19" spans="1:18" ht="35.25" customHeight="1">
      <c r="A19" s="43"/>
      <c r="B19" s="44"/>
      <c r="C19" s="44"/>
      <c r="D19" s="45"/>
      <c r="E19" s="44"/>
      <c r="F19" s="46"/>
      <c r="G19" s="47"/>
      <c r="H19" s="48"/>
      <c r="I19" s="49">
        <f>IF(G19+H19&gt;0,I$5+(SUM(G$6:G19))-(SUM(H$6:H19)),0)</f>
        <v>0</v>
      </c>
      <c r="J19" s="50"/>
      <c r="K19" s="47"/>
      <c r="L19" s="48"/>
      <c r="M19" s="49">
        <f>IF(K19+L19&gt;0,M$5+(SUM(K$6:K19))-(SUM(L$6:L19)),0)</f>
        <v>0</v>
      </c>
      <c r="N19" s="50"/>
      <c r="O19" s="47"/>
      <c r="P19" s="48"/>
      <c r="Q19" s="49">
        <f>IF(O19+P19&gt;0,Q$5+(SUM(O$6:O19))-(SUM(P$6:P19)),0)</f>
        <v>0</v>
      </c>
      <c r="R19" s="50"/>
    </row>
    <row r="20" spans="1:18" ht="35.25" customHeight="1">
      <c r="A20" s="43"/>
      <c r="B20" s="44"/>
      <c r="C20" s="44"/>
      <c r="D20" s="45"/>
      <c r="E20" s="44"/>
      <c r="F20" s="46"/>
      <c r="G20" s="47"/>
      <c r="H20" s="48"/>
      <c r="I20" s="49">
        <f>IF(G20+H20&gt;0,I$5+(SUM(G$6:G20))-(SUM(H$6:H20)),0)</f>
        <v>0</v>
      </c>
      <c r="J20" s="50"/>
      <c r="K20" s="47"/>
      <c r="L20" s="48"/>
      <c r="M20" s="49">
        <f>IF(K20+L20&gt;0,M$5+(SUM(K$6:K20))-(SUM(L$6:L20)),0)</f>
        <v>0</v>
      </c>
      <c r="N20" s="50"/>
      <c r="O20" s="47"/>
      <c r="P20" s="48"/>
      <c r="Q20" s="49">
        <f>IF(O20+P20&gt;0,Q$5+(SUM(O$6:O20))-(SUM(P$6:P20)),0)</f>
        <v>0</v>
      </c>
      <c r="R20" s="50"/>
    </row>
    <row r="21" spans="1:18" ht="35.25" customHeight="1">
      <c r="A21" s="43"/>
      <c r="B21" s="44"/>
      <c r="C21" s="44"/>
      <c r="D21" s="45"/>
      <c r="E21" s="44"/>
      <c r="F21" s="46"/>
      <c r="G21" s="47"/>
      <c r="H21" s="48"/>
      <c r="I21" s="49">
        <f>IF(G21+H21&gt;0,I$5+(SUM(G$6:G21))-(SUM(H$6:H21)),0)</f>
        <v>0</v>
      </c>
      <c r="J21" s="50"/>
      <c r="K21" s="47"/>
      <c r="L21" s="48"/>
      <c r="M21" s="49">
        <f>IF(K21+L21&gt;0,M$5+(SUM(K$6:K21))-(SUM(L$6:L21)),0)</f>
        <v>0</v>
      </c>
      <c r="N21" s="50"/>
      <c r="O21" s="47"/>
      <c r="P21" s="48"/>
      <c r="Q21" s="49">
        <f>IF(O21+P21&gt;0,Q$5+(SUM(O$6:O21))-(SUM(P$6:P21)),0)</f>
        <v>0</v>
      </c>
      <c r="R21" s="50"/>
    </row>
    <row r="22" spans="1:18" ht="35.25" customHeight="1">
      <c r="A22" s="43"/>
      <c r="B22" s="44"/>
      <c r="C22" s="44"/>
      <c r="D22" s="45"/>
      <c r="E22" s="44"/>
      <c r="F22" s="46"/>
      <c r="G22" s="47"/>
      <c r="H22" s="48"/>
      <c r="I22" s="49">
        <f>IF(G22+H22&gt;0,I$5+(SUM(G$6:G22))-(SUM(H$6:H22)),0)</f>
        <v>0</v>
      </c>
      <c r="J22" s="50"/>
      <c r="K22" s="47"/>
      <c r="L22" s="48"/>
      <c r="M22" s="49">
        <f>IF(K22+L22&gt;0,M$5+(SUM(K$6:K22))-(SUM(L$6:L22)),0)</f>
        <v>0</v>
      </c>
      <c r="N22" s="50"/>
      <c r="O22" s="47"/>
      <c r="P22" s="48"/>
      <c r="Q22" s="49">
        <f>IF(O22+P22&gt;0,Q$5+(SUM(O$6:O22))-(SUM(P$6:P22)),0)</f>
        <v>0</v>
      </c>
      <c r="R22" s="50"/>
    </row>
    <row r="23" spans="1:18" ht="35.25" customHeight="1">
      <c r="A23" s="43"/>
      <c r="B23" s="44"/>
      <c r="C23" s="44"/>
      <c r="D23" s="45"/>
      <c r="E23" s="44"/>
      <c r="F23" s="46"/>
      <c r="G23" s="47"/>
      <c r="H23" s="48"/>
      <c r="I23" s="49">
        <f>IF(G23+H23&gt;0,I$5+(SUM(G$6:G23))-(SUM(H$6:H23)),0)</f>
        <v>0</v>
      </c>
      <c r="J23" s="50"/>
      <c r="K23" s="47"/>
      <c r="L23" s="48"/>
      <c r="M23" s="49">
        <f>IF(K23+L23&gt;0,M$5+(SUM(K$6:K23))-(SUM(L$6:L23)),0)</f>
        <v>0</v>
      </c>
      <c r="N23" s="50"/>
      <c r="O23" s="47"/>
      <c r="P23" s="48"/>
      <c r="Q23" s="49">
        <f>IF(O23+P23&gt;0,Q$5+(SUM(O$6:O23))-(SUM(P$6:P23)),0)</f>
        <v>0</v>
      </c>
      <c r="R23" s="50"/>
    </row>
    <row r="24" spans="1:18" ht="35.25" customHeight="1">
      <c r="A24" s="43"/>
      <c r="B24" s="44"/>
      <c r="C24" s="44"/>
      <c r="D24" s="45"/>
      <c r="E24" s="44"/>
      <c r="F24" s="46"/>
      <c r="G24" s="47"/>
      <c r="H24" s="48"/>
      <c r="I24" s="49">
        <f>IF(G24+H24&gt;0,I$5+(SUM(G$6:G24))-(SUM(H$6:H24)),0)</f>
        <v>0</v>
      </c>
      <c r="J24" s="50"/>
      <c r="K24" s="47"/>
      <c r="L24" s="48"/>
      <c r="M24" s="49">
        <f>IF(K24+L24&gt;0,M$5+(SUM(K$6:K24))-(SUM(L$6:L24)),0)</f>
        <v>0</v>
      </c>
      <c r="N24" s="50"/>
      <c r="O24" s="47"/>
      <c r="P24" s="48"/>
      <c r="Q24" s="49">
        <f>IF(O24+P24&gt;0,Q$5+(SUM(O$6:O24))-(SUM(P$6:P24)),0)</f>
        <v>0</v>
      </c>
      <c r="R24" s="50"/>
    </row>
    <row r="25" spans="1:18" ht="35.25" customHeight="1">
      <c r="A25" s="43"/>
      <c r="B25" s="44"/>
      <c r="C25" s="44"/>
      <c r="D25" s="45"/>
      <c r="E25" s="44"/>
      <c r="F25" s="46"/>
      <c r="G25" s="47"/>
      <c r="H25" s="48"/>
      <c r="I25" s="49">
        <f>IF(G25+H25&gt;0,I$5+(SUM(G$6:G25))-(SUM(H$6:H25)),0)</f>
        <v>0</v>
      </c>
      <c r="J25" s="50"/>
      <c r="K25" s="47"/>
      <c r="L25" s="48"/>
      <c r="M25" s="49">
        <f>IF(K25+L25&gt;0,M$5+(SUM(K$6:K25))-(SUM(L$6:L25)),0)</f>
        <v>0</v>
      </c>
      <c r="N25" s="50"/>
      <c r="O25" s="47"/>
      <c r="P25" s="48"/>
      <c r="Q25" s="49">
        <f>IF(O25+P25&gt;0,Q$5+(SUM(O$6:O25))-(SUM(P$6:P25)),0)</f>
        <v>0</v>
      </c>
      <c r="R25" s="50"/>
    </row>
    <row r="26" spans="1:18" ht="35.25" customHeight="1">
      <c r="A26" s="43"/>
      <c r="B26" s="44"/>
      <c r="C26" s="44"/>
      <c r="D26" s="45"/>
      <c r="E26" s="44"/>
      <c r="F26" s="46"/>
      <c r="G26" s="47"/>
      <c r="H26" s="48"/>
      <c r="I26" s="49">
        <f>IF(G26+H26&gt;0,I$5+(SUM(G$6:G26))-(SUM(H$6:H26)),0)</f>
        <v>0</v>
      </c>
      <c r="J26" s="50"/>
      <c r="K26" s="47"/>
      <c r="L26" s="48"/>
      <c r="M26" s="49">
        <f>IF(K26+L26&gt;0,M$5+(SUM(K$6:K26))-(SUM(L$6:L26)),0)</f>
        <v>0</v>
      </c>
      <c r="N26" s="50"/>
      <c r="O26" s="47"/>
      <c r="P26" s="48"/>
      <c r="Q26" s="49">
        <f>IF(O26+P26&gt;0,Q$5+(SUM(O$6:O26))-(SUM(P$6:P26)),0)</f>
        <v>0</v>
      </c>
      <c r="R26" s="50"/>
    </row>
    <row r="27" spans="1:18" ht="35.25" customHeight="1">
      <c r="A27" s="43"/>
      <c r="B27" s="44"/>
      <c r="C27" s="44"/>
      <c r="D27" s="45"/>
      <c r="E27" s="44"/>
      <c r="F27" s="46"/>
      <c r="G27" s="47"/>
      <c r="H27" s="48"/>
      <c r="I27" s="49">
        <f>IF(G27+H27&gt;0,I$5+(SUM(G$6:G27))-(SUM(H$6:H27)),0)</f>
        <v>0</v>
      </c>
      <c r="J27" s="50"/>
      <c r="K27" s="47"/>
      <c r="L27" s="48"/>
      <c r="M27" s="49">
        <f>IF(K27+L27&gt;0,M$5+(SUM(K$6:K27))-(SUM(L$6:L27)),0)</f>
        <v>0</v>
      </c>
      <c r="N27" s="50"/>
      <c r="O27" s="47"/>
      <c r="P27" s="48"/>
      <c r="Q27" s="49">
        <f>IF(O27+P27&gt;0,Q$5+(SUM(O$6:O27))-(SUM(P$6:P27)),0)</f>
        <v>0</v>
      </c>
      <c r="R27" s="50"/>
    </row>
    <row r="28" spans="1:18" ht="35.25" customHeight="1">
      <c r="A28" s="43"/>
      <c r="B28" s="44"/>
      <c r="C28" s="44"/>
      <c r="D28" s="45"/>
      <c r="E28" s="44"/>
      <c r="F28" s="46"/>
      <c r="G28" s="47"/>
      <c r="H28" s="48"/>
      <c r="I28" s="49">
        <f>IF(G28+H28&gt;0,I$5+(SUM(G$6:G28))-(SUM(H$6:H28)),0)</f>
        <v>0</v>
      </c>
      <c r="J28" s="50"/>
      <c r="K28" s="47"/>
      <c r="L28" s="48"/>
      <c r="M28" s="49">
        <f>IF(K28+L28&gt;0,M$5+(SUM(K$6:K28))-(SUM(L$6:L28)),0)</f>
        <v>0</v>
      </c>
      <c r="N28" s="50"/>
      <c r="O28" s="47"/>
      <c r="P28" s="48"/>
      <c r="Q28" s="49">
        <f>IF(O28+P28&gt;0,Q$5+(SUM(O$6:O28))-(SUM(P$6:P28)),0)</f>
        <v>0</v>
      </c>
      <c r="R28" s="50"/>
    </row>
    <row r="29" spans="1:18" ht="35.25" customHeight="1">
      <c r="A29" s="43"/>
      <c r="B29" s="44"/>
      <c r="C29" s="44"/>
      <c r="D29" s="45"/>
      <c r="E29" s="44"/>
      <c r="F29" s="46"/>
      <c r="G29" s="47"/>
      <c r="H29" s="48"/>
      <c r="I29" s="49">
        <f>IF(G29+H29&gt;0,I$5+(SUM(G$6:G29))-(SUM(H$6:H29)),0)</f>
        <v>0</v>
      </c>
      <c r="J29" s="50"/>
      <c r="K29" s="47"/>
      <c r="L29" s="48"/>
      <c r="M29" s="49">
        <f>IF(K29+L29&gt;0,M$5+(SUM(K$6:K29))-(SUM(L$6:L29)),0)</f>
        <v>0</v>
      </c>
      <c r="N29" s="50"/>
      <c r="O29" s="47"/>
      <c r="P29" s="48"/>
      <c r="Q29" s="49">
        <f>IF(O29+P29&gt;0,Q$5+(SUM(O$6:O29))-(SUM(P$6:P29)),0)</f>
        <v>0</v>
      </c>
      <c r="R29" s="50"/>
    </row>
    <row r="30" spans="1:18" ht="35.25" customHeight="1">
      <c r="A30" s="43"/>
      <c r="B30" s="44"/>
      <c r="C30" s="44"/>
      <c r="D30" s="45"/>
      <c r="E30" s="44"/>
      <c r="F30" s="46"/>
      <c r="G30" s="47"/>
      <c r="H30" s="48"/>
      <c r="I30" s="49">
        <f>IF(G30+H30&gt;0,I$5+(SUM(G$6:G30))-(SUM(H$6:H30)),0)</f>
        <v>0</v>
      </c>
      <c r="J30" s="50"/>
      <c r="K30" s="47"/>
      <c r="L30" s="48"/>
      <c r="M30" s="49">
        <f>IF(K30+L30&gt;0,M$5+(SUM(K$6:K30))-(SUM(L$6:L30)),0)</f>
        <v>0</v>
      </c>
      <c r="N30" s="50"/>
      <c r="O30" s="47"/>
      <c r="P30" s="48"/>
      <c r="Q30" s="49">
        <f>IF(O30+P30&gt;0,Q$5+(SUM(O$6:O30))-(SUM(P$6:P30)),0)</f>
        <v>0</v>
      </c>
      <c r="R30" s="50"/>
    </row>
    <row r="31" spans="1:18" ht="35.25" customHeight="1" thickBot="1">
      <c r="A31" s="43"/>
      <c r="B31" s="44"/>
      <c r="C31" s="44"/>
      <c r="D31" s="45"/>
      <c r="E31" s="44"/>
      <c r="F31" s="46"/>
      <c r="G31" s="47"/>
      <c r="H31" s="48"/>
      <c r="I31" s="49">
        <f>IF(G31+H31&gt;0,I$5+(SUM(G$6:G31))-(SUM(H$6:H31)),0)</f>
        <v>0</v>
      </c>
      <c r="J31" s="50"/>
      <c r="K31" s="47"/>
      <c r="L31" s="48"/>
      <c r="M31" s="49">
        <f>IF(K31+L31&gt;0,M$5+(SUM(K$6:K31))-(SUM(L$6:L31)),0)</f>
        <v>0</v>
      </c>
      <c r="N31" s="50"/>
      <c r="O31" s="47"/>
      <c r="P31" s="48"/>
      <c r="Q31" s="49">
        <f>IF(O31+P31&gt;0,Q$5+(SUM(O$6:O31))-(SUM(P$6:P31)),0)</f>
        <v>0</v>
      </c>
      <c r="R31" s="50"/>
    </row>
    <row r="32" spans="1:18" ht="35.25" customHeight="1" thickBot="1">
      <c r="A32" s="51"/>
      <c r="B32" s="52"/>
      <c r="C32" s="53"/>
      <c r="D32" s="53"/>
      <c r="E32" s="54"/>
      <c r="F32" s="55" t="s">
        <v>17</v>
      </c>
      <c r="G32" s="56">
        <f>SUM(G6:G31)+I5</f>
        <v>0</v>
      </c>
      <c r="H32" s="57">
        <f>SUM(H6:H31)</f>
        <v>0</v>
      </c>
      <c r="I32" s="40">
        <f>IF(SUM(G$6:G31)+SUM(H$6:H31)&gt;0,I$5+SUM(G$5:G31)-SUM(H$5:H31),I$5)</f>
        <v>0</v>
      </c>
      <c r="J32" s="58">
        <f>IF(SUM(H$6:H31)+SUM(I$6:I31)&gt;0,J$5+SUM(H$5:H31)-SUM(I$5:I31),J$5)</f>
        <v>0</v>
      </c>
      <c r="K32" s="56">
        <f>SUM(K6:K31)+M5</f>
        <v>0</v>
      </c>
      <c r="L32" s="57">
        <f>SUM(L6:L31)</f>
        <v>0</v>
      </c>
      <c r="M32" s="59">
        <f>IF(SUM(K$6:K31)+SUM(L$6:L31)&gt;0,M$5+SUM(K$5:K31)-SUM(L$5:L31),M$5)</f>
        <v>0</v>
      </c>
      <c r="N32" s="58">
        <f>IF(SUM(L$6:L31)+SUM(M$6:M31)&gt;0,N$5+SUM(L$5:L31)-SUM(M$5:M31),N$5)</f>
        <v>0</v>
      </c>
      <c r="O32" s="56">
        <f>SUM(O6:O31)+Q5</f>
        <v>0</v>
      </c>
      <c r="P32" s="57">
        <f>SUM(P6:P31)</f>
        <v>0</v>
      </c>
      <c r="Q32" s="59">
        <f>IF(SUM(O$6:O31)+SUM(P$6:P31)&gt;0,Q$5+SUM(O$5:O31)-SUM(P$5:P31),Q$5)</f>
        <v>0</v>
      </c>
      <c r="R32" s="58">
        <f>IF(SUM(P$6:P31)+SUM(Q$6:Q31)&gt;0,R$5+SUM(P$5:P31)-SUM(Q$5:Q31),R$5)</f>
        <v>0</v>
      </c>
    </row>
    <row r="33" spans="1:18" s="64" customFormat="1" ht="73.5" customHeight="1">
      <c r="A33" s="60"/>
      <c r="B33" s="60"/>
      <c r="C33" s="60"/>
      <c r="D33" s="60"/>
      <c r="E33" s="61"/>
      <c r="F33" s="60"/>
      <c r="G33" s="60"/>
      <c r="H33" s="60"/>
      <c r="I33" s="62"/>
      <c r="J33" s="60"/>
      <c r="K33" s="60"/>
      <c r="L33" s="60"/>
      <c r="M33" s="60"/>
      <c r="N33" s="61"/>
      <c r="O33" s="63"/>
      <c r="P33" s="63"/>
      <c r="Q33" s="63"/>
      <c r="R33" s="63"/>
    </row>
    <row r="34" spans="1:18" s="64" customFormat="1" ht="32.25" customHeight="1">
      <c r="A34" s="65" t="s">
        <v>18</v>
      </c>
      <c r="B34" s="65"/>
      <c r="C34" s="65"/>
      <c r="D34" s="65"/>
      <c r="E34" s="66"/>
      <c r="F34" s="67" t="s">
        <v>19</v>
      </c>
      <c r="G34" s="67"/>
      <c r="H34" s="67"/>
      <c r="I34" s="66"/>
      <c r="J34" s="65" t="s">
        <v>20</v>
      </c>
      <c r="K34" s="65"/>
      <c r="L34" s="65"/>
      <c r="M34" s="65"/>
      <c r="N34" s="66"/>
      <c r="O34" s="65" t="s">
        <v>21</v>
      </c>
      <c r="P34" s="65"/>
      <c r="Q34" s="65"/>
      <c r="R34" s="65"/>
    </row>
    <row r="35" spans="1:18" ht="1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1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1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1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ht="1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1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1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ht="1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ht="1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ht="1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ht="1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ht="1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1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</sheetData>
  <sheetProtection formatRows="0" insertRows="0" selectLockedCells="1"/>
  <mergeCells count="27">
    <mergeCell ref="A34:D34"/>
    <mergeCell ref="F34:H34"/>
    <mergeCell ref="J34:M34"/>
    <mergeCell ref="O34:R34"/>
    <mergeCell ref="G3:J3"/>
    <mergeCell ref="K3:N3"/>
    <mergeCell ref="O3:R3"/>
    <mergeCell ref="B5:E5"/>
    <mergeCell ref="B32:E32"/>
    <mergeCell ref="A33:D33"/>
    <mergeCell ref="F33:H33"/>
    <mergeCell ref="J33:M33"/>
    <mergeCell ref="O33:R33"/>
    <mergeCell ref="A3:A4"/>
    <mergeCell ref="B3:B4"/>
    <mergeCell ref="C3:C4"/>
    <mergeCell ref="D3:D4"/>
    <mergeCell ref="E3:E4"/>
    <mergeCell ref="F3:F4"/>
    <mergeCell ref="A1:B1"/>
    <mergeCell ref="C1:F1"/>
    <mergeCell ref="G1:N1"/>
    <mergeCell ref="O1:Q1"/>
    <mergeCell ref="A2:B2"/>
    <mergeCell ref="C2:F2"/>
    <mergeCell ref="L2:N2"/>
    <mergeCell ref="O2:R2"/>
  </mergeCells>
  <dataValidations count="2">
    <dataValidation errorStyle="information" allowBlank="1" showInputMessage="1" showErrorMessage="1" errorTitle="Inserting &amp; Deleting Rows" error="To copy &amp; insert a row on all pages highlight a cell on Page 1 below which the row should insert and press CTRL-I.  To delete a row on all pages, place the cursor on the row to delete on Page 1 and CTRL-R." promptTitle="Inserting &amp; Deleting Rows" prompt="To copy &amp; insert a row with formlulas on all pages, highlight a cell on Page 1 below which the row is to insert and press CTRL-I.  To delete  a row on all pages, highlight a cell on the row to delete on Page 1 and press CTRL-R." sqref="A31"/>
    <dataValidation errorStyle="information" allowBlank="1" showInputMessage="1" showErrorMessage="1" errorTitle="Decimals" error="If IN, OUT and BALANCE entries are required (e.g., food commodities) with decimals, press CTRL-D.  If entries without decimals are required (e.g., NFIs), press CTRL-N.  Default is WITH DECIMALS." promptTitle="Decimals" prompt="If IN, OUT and BALANCE entries with decimal points are required (e.g., food commodities), press CTRL-D.  If entries without decimal points are required (e.g., NFIs), press CTRL-N.  Default is WITH DECIMALS. " sqref="G3:I3 K3:M3 O3:Q3"/>
  </dataValidations>
  <printOptions horizontalCentered="1"/>
  <pageMargins left="0.25" right="0.25" top="0.5" bottom="0.5" header="0.5" footer="0.5"/>
  <pageSetup paperSize="9" scale="43" fitToHeight="25" orientation="landscape" horizontalDpi="36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Warehouse Ledger Sheet</vt:lpstr>
      <vt:lpstr>'Warehouse Ledger Sheet'!Print_Area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A. Martin</dc:creator>
  <cp:lastModifiedBy>Rebecca A. Martin</cp:lastModifiedBy>
  <cp:lastPrinted>2013-02-15T09:58:02Z</cp:lastPrinted>
  <dcterms:created xsi:type="dcterms:W3CDTF">2013-02-15T09:57:31Z</dcterms:created>
  <dcterms:modified xsi:type="dcterms:W3CDTF">2013-02-15T10:01:18Z</dcterms:modified>
</cp:coreProperties>
</file>